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BS" sheetId="1" r:id="rId1"/>
    <sheet name="P&amp;L" sheetId="2" r:id="rId2"/>
  </sheets>
  <externalReferences>
    <externalReference r:id="rId3"/>
  </externalReferences>
  <calcPr calcId="152511"/>
</workbook>
</file>

<file path=xl/calcChain.xml><?xml version="1.0" encoding="utf-8"?>
<calcChain xmlns="http://schemas.openxmlformats.org/spreadsheetml/2006/main">
  <c r="C4" i="2" l="1"/>
  <c r="H32" i="1"/>
</calcChain>
</file>

<file path=xl/sharedStrings.xml><?xml version="1.0" encoding="utf-8"?>
<sst xmlns="http://schemas.openxmlformats.org/spreadsheetml/2006/main" count="82" uniqueCount="62">
  <si>
    <t>THE  KARNATAKA  STATE  CO-OPERATIVE  APEX  BANK  LIMITED</t>
  </si>
  <si>
    <t>"UTHUNGA", No.1, Pampamahakavi road, Chamrajpet, Bangalore, Karnataka 560018</t>
  </si>
  <si>
    <t>Balance Sheet As at 31st March 2021</t>
  </si>
  <si>
    <t>(Amount in Rs)</t>
  </si>
  <si>
    <t>Particulars</t>
  </si>
  <si>
    <t>Schedule No.</t>
  </si>
  <si>
    <t xml:space="preserve"> As at       31.03.2021</t>
  </si>
  <si>
    <t xml:space="preserve"> As at       31.03.2020</t>
  </si>
  <si>
    <t>CAPITAL LIABILITIES</t>
  </si>
  <si>
    <t>Capital</t>
  </si>
  <si>
    <t>Reserves and surplus</t>
  </si>
  <si>
    <t>Deposits</t>
  </si>
  <si>
    <t>Borrowings</t>
  </si>
  <si>
    <t>Other liabilities and provisions</t>
  </si>
  <si>
    <t>Branch Adjustment</t>
  </si>
  <si>
    <t>Overdue Interest Reserve (As per contra)</t>
  </si>
  <si>
    <t>Total</t>
  </si>
  <si>
    <t>ASSETS</t>
  </si>
  <si>
    <t>Cash and Balances with Reserve Bank of India</t>
  </si>
  <si>
    <t>Balances with other Banks and money at call and short notice</t>
  </si>
  <si>
    <t>Investments</t>
  </si>
  <si>
    <t>Advances</t>
  </si>
  <si>
    <t>Fixed Assets</t>
  </si>
  <si>
    <t>Other Assets</t>
  </si>
  <si>
    <t>Contingent liabilities</t>
  </si>
  <si>
    <t>Significant Accounting policies &amp; Other Explanatory Information</t>
  </si>
  <si>
    <t>Schedules 1 to 12 &amp; 20  forms an integral part of Balance sheet</t>
  </si>
  <si>
    <t>This is the Balance Sheet referred to in our report</t>
  </si>
  <si>
    <t>For MSSV &amp; Co,</t>
  </si>
  <si>
    <t>Chartered Accountants</t>
  </si>
  <si>
    <t>FRN No: 001987S</t>
  </si>
  <si>
    <t>D R Venkatesh</t>
  </si>
  <si>
    <t>Belli Prakash</t>
  </si>
  <si>
    <t>Partner</t>
  </si>
  <si>
    <t xml:space="preserve">  President</t>
  </si>
  <si>
    <t>Membership No: 025087</t>
  </si>
  <si>
    <t>UDIN: 21025087AAAAGP2665</t>
  </si>
  <si>
    <t>Place: Bangalore</t>
  </si>
  <si>
    <t>Date: 02.09.2021</t>
  </si>
  <si>
    <t>Director</t>
  </si>
  <si>
    <t xml:space="preserve">                      C N Devaraj                                               J M Sahana                        Mangala H Nayak              M G  Leena Kumar</t>
  </si>
  <si>
    <t>Chief Executive Officer                                CGM (A &amp; D)                     CGM (F &amp; A)                  GM (Banking)</t>
  </si>
  <si>
    <t>Statement of Profit and Loss for the year ended 31st March 2021</t>
  </si>
  <si>
    <t>Year ended 31.03.2021</t>
  </si>
  <si>
    <t>Year ended 31.03.2020</t>
  </si>
  <si>
    <t>I. Income</t>
  </si>
  <si>
    <t xml:space="preserve">      Interest earned</t>
  </si>
  <si>
    <t xml:space="preserve">      Other Income</t>
  </si>
  <si>
    <t>Total Income</t>
  </si>
  <si>
    <t>II. Expenditure</t>
  </si>
  <si>
    <t xml:space="preserve">     Interest expended</t>
  </si>
  <si>
    <t xml:space="preserve">     Operating expenses</t>
  </si>
  <si>
    <t>Total Expenses</t>
  </si>
  <si>
    <t>III. Profit/Loss</t>
  </si>
  <si>
    <t>Net Profit for the year before transfer to reserve funds, Provisions,Taxes and appropriations</t>
  </si>
  <si>
    <t>Amounts transferred to Reserve Funds</t>
  </si>
  <si>
    <t>Net Profit for the year before Provisions,Taxes and appropriations</t>
  </si>
  <si>
    <t>Schedules 13 to 17 &amp; 20 forms an integral part of Statement of Profit and Loss</t>
  </si>
  <si>
    <t xml:space="preserve">This is the Statement of Profit and </t>
  </si>
  <si>
    <t>Loss referred to in our report</t>
  </si>
  <si>
    <t xml:space="preserve">                   C N Devaraj                                               J M Sahana                        Mangala H Nayak              M G  Leena Kumar</t>
  </si>
  <si>
    <t>Chief Executive Officer                                CGM (A &amp; D)                         CGM (F &amp; A)                  GM (Banking)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</si>
</sst>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1" applyNumberFormat="1" applyFont="1"/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4" fontId="2" fillId="0" borderId="0" xfId="1" applyNumberFormat="1" applyFont="1" applyBorder="1"/>
    <xf numFmtId="164" fontId="2" fillId="0" borderId="0" xfId="1" applyNumberFormat="1" applyFont="1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164" fontId="3" fillId="0" borderId="6" xfId="1" applyNumberFormat="1" applyFont="1" applyBorder="1" applyAlignment="1">
      <alignment horizontal="center" wrapText="1"/>
    </xf>
    <xf numFmtId="164" fontId="2" fillId="0" borderId="0" xfId="0" applyNumberFormat="1" applyFont="1"/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164" fontId="2" fillId="0" borderId="7" xfId="1" applyNumberFormat="1" applyFont="1" applyBorder="1"/>
    <xf numFmtId="0" fontId="4" fillId="0" borderId="8" xfId="0" applyFont="1" applyBorder="1"/>
    <xf numFmtId="0" fontId="2" fillId="0" borderId="8" xfId="0" applyFont="1" applyBorder="1" applyAlignment="1">
      <alignment horizontal="center"/>
    </xf>
    <xf numFmtId="164" fontId="2" fillId="0" borderId="8" xfId="1" applyNumberFormat="1" applyFont="1" applyBorder="1"/>
    <xf numFmtId="0" fontId="2" fillId="0" borderId="8" xfId="0" applyFont="1" applyBorder="1"/>
    <xf numFmtId="164" fontId="2" fillId="0" borderId="8" xfId="1" applyNumberFormat="1" applyFont="1" applyFill="1" applyBorder="1"/>
    <xf numFmtId="10" fontId="2" fillId="0" borderId="0" xfId="2" applyNumberFormat="1" applyFont="1"/>
    <xf numFmtId="0" fontId="3" fillId="0" borderId="4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164" fontId="3" fillId="0" borderId="6" xfId="1" applyNumberFormat="1" applyFont="1" applyBorder="1"/>
    <xf numFmtId="0" fontId="3" fillId="0" borderId="5" xfId="0" applyFont="1" applyBorder="1"/>
    <xf numFmtId="0" fontId="3" fillId="0" borderId="0" xfId="0" applyFont="1"/>
    <xf numFmtId="164" fontId="3" fillId="0" borderId="0" xfId="0" applyNumberFormat="1" applyFont="1"/>
    <xf numFmtId="164" fontId="3" fillId="0" borderId="0" xfId="1" applyNumberFormat="1" applyFont="1"/>
    <xf numFmtId="43" fontId="2" fillId="0" borderId="0" xfId="0" applyNumberFormat="1" applyFont="1"/>
    <xf numFmtId="3" fontId="2" fillId="0" borderId="0" xfId="0" applyNumberFormat="1" applyFont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164" fontId="2" fillId="0" borderId="9" xfId="1" applyNumberFormat="1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 vertical="center"/>
    </xf>
    <xf numFmtId="164" fontId="2" fillId="0" borderId="6" xfId="1" applyNumberFormat="1" applyFont="1" applyBorder="1"/>
    <xf numFmtId="43" fontId="2" fillId="0" borderId="0" xfId="1" applyNumberFormat="1" applyFont="1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vertical="center"/>
    </xf>
    <xf numFmtId="43" fontId="2" fillId="0" borderId="0" xfId="1" applyFont="1"/>
    <xf numFmtId="0" fontId="2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0" fontId="2" fillId="0" borderId="10" xfId="0" applyFont="1" applyBorder="1"/>
    <xf numFmtId="0" fontId="2" fillId="0" borderId="11" xfId="0" applyFont="1" applyBorder="1"/>
    <xf numFmtId="164" fontId="2" fillId="0" borderId="11" xfId="1" applyNumberFormat="1" applyFont="1" applyBorder="1"/>
    <xf numFmtId="0" fontId="2" fillId="0" borderId="12" xfId="0" applyFont="1" applyBorder="1"/>
    <xf numFmtId="0" fontId="2" fillId="0" borderId="0" xfId="0" applyFont="1" applyBorder="1" applyAlignment="1"/>
    <xf numFmtId="164" fontId="2" fillId="0" borderId="0" xfId="1" applyNumberFormat="1" applyFont="1" applyBorder="1" applyAlignment="1"/>
    <xf numFmtId="164" fontId="2" fillId="0" borderId="0" xfId="1" applyNumberFormat="1" applyFont="1" applyBorder="1" applyAlignment="1">
      <alignment horizontal="center"/>
    </xf>
    <xf numFmtId="0" fontId="2" fillId="0" borderId="7" xfId="0" applyFont="1" applyBorder="1" applyAlignment="1"/>
    <xf numFmtId="164" fontId="2" fillId="0" borderId="7" xfId="1" applyNumberFormat="1" applyFont="1" applyBorder="1" applyAlignment="1"/>
    <xf numFmtId="10" fontId="3" fillId="0" borderId="0" xfId="2" applyNumberFormat="1" applyFont="1"/>
    <xf numFmtId="0" fontId="2" fillId="0" borderId="4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164" fontId="3" fillId="0" borderId="8" xfId="1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horizontal="center" vertical="center"/>
    </xf>
    <xf numFmtId="164" fontId="2" fillId="0" borderId="8" xfId="1" applyNumberFormat="1" applyFont="1" applyBorder="1" applyAlignment="1">
      <alignment vertical="center"/>
    </xf>
    <xf numFmtId="0" fontId="3" fillId="0" borderId="9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164" fontId="3" fillId="0" borderId="9" xfId="1" applyNumberFormat="1" applyFont="1" applyBorder="1" applyAlignment="1">
      <alignment vertical="center"/>
    </xf>
    <xf numFmtId="164" fontId="2" fillId="0" borderId="0" xfId="1" applyNumberFormat="1" applyFont="1" applyAlignment="1">
      <alignment vertical="center"/>
    </xf>
    <xf numFmtId="0" fontId="3" fillId="0" borderId="0" xfId="0" applyFont="1" applyBorder="1" applyAlignment="1">
      <alignment wrapText="1"/>
    </xf>
    <xf numFmtId="164" fontId="3" fillId="0" borderId="0" xfId="1" applyNumberFormat="1" applyFont="1" applyBorder="1" applyAlignment="1"/>
    <xf numFmtId="0" fontId="2" fillId="0" borderId="11" xfId="0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164" fontId="3" fillId="0" borderId="0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154306</xdr:colOff>
      <xdr:row>1</xdr:row>
      <xdr:rowOff>165736</xdr:rowOff>
    </xdr:from>
    <xdr:to>
      <xdr:col>2</xdr:col>
      <xdr:colOff>647701</xdr:colOff>
      <xdr:row>3</xdr:row>
      <xdr:rowOff>180975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EDDD263-197D-4148-933B-714AA43E38A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0531" y="375286"/>
          <a:ext cx="731520" cy="42481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135255</xdr:colOff>
      <xdr:row>1</xdr:row>
      <xdr:rowOff>188596</xdr:rowOff>
    </xdr:from>
    <xdr:to>
      <xdr:col>2</xdr:col>
      <xdr:colOff>657225</xdr:colOff>
      <xdr:row>3</xdr:row>
      <xdr:rowOff>180975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D17A09D-39A3-48A4-9548-204ECBDEE2E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3380" y="398146"/>
          <a:ext cx="702945" cy="4019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Website%20update\BS-%20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RF Ledger"/>
      <sheetName val="TB FY 20-21 before cl"/>
      <sheetName val="Dep Sch"/>
      <sheetName val="TB31.03.2020"/>
      <sheetName val="Dep Sch Rev"/>
      <sheetName val="Non Banking Assets"/>
      <sheetName val="OBS"/>
      <sheetName val="Sheet5"/>
      <sheetName val="RevTB"/>
      <sheetName val="R &amp; S Sch"/>
      <sheetName val="CF - FY 2018-19"/>
    </sheetNames>
    <sheetDataSet>
      <sheetData sheetId="0">
        <row r="4">
          <cell r="C4" t="str">
            <v>"UTHUNGA", No.1, Pampamahakavi road, Chamrajpet, Bangalore, Karnataka 560018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7"/>
  <sheetViews>
    <sheetView tabSelected="1" workbookViewId="0">
      <selection activeCell="H29" sqref="H29"/>
    </sheetView>
  </sheetViews>
  <sheetFormatPr defaultColWidth="8.85546875" defaultRowHeight="15.75" x14ac:dyDescent="0.25"/>
  <cols>
    <col min="1" max="1" width="4.140625" style="1" customWidth="1"/>
    <col min="2" max="2" width="3.5703125" style="1" customWidth="1"/>
    <col min="3" max="3" width="60.7109375" style="1" customWidth="1"/>
    <col min="4" max="4" width="9.7109375" style="2" customWidth="1"/>
    <col min="5" max="5" width="20.7109375" style="3" customWidth="1"/>
    <col min="6" max="6" width="20" style="3" customWidth="1"/>
    <col min="7" max="7" width="4" style="1" customWidth="1"/>
    <col min="8" max="8" width="23.28515625" style="1" customWidth="1"/>
    <col min="9" max="9" width="16.28515625" style="1" bestFit="1" customWidth="1"/>
    <col min="10" max="10" width="17" style="1" bestFit="1" customWidth="1"/>
    <col min="11" max="11" width="17.7109375" style="1" bestFit="1" customWidth="1"/>
    <col min="12" max="12" width="8.85546875" style="1"/>
    <col min="13" max="13" width="21.28515625" style="3" bestFit="1" customWidth="1"/>
    <col min="14" max="14" width="17.5703125" style="3" bestFit="1" customWidth="1"/>
    <col min="15" max="15" width="21.28515625" style="3" bestFit="1" customWidth="1"/>
    <col min="16" max="16" width="14.7109375" style="3" bestFit="1" customWidth="1"/>
    <col min="17" max="17" width="11" style="1" bestFit="1" customWidth="1"/>
    <col min="18" max="16384" width="8.85546875" style="1"/>
  </cols>
  <sheetData>
    <row r="1" spans="2:17" ht="16.5" thickBot="1" x14ac:dyDescent="0.3"/>
    <row r="2" spans="2:17" ht="16.5" thickTop="1" x14ac:dyDescent="0.25">
      <c r="B2" s="4"/>
      <c r="C2" s="5"/>
      <c r="D2" s="6"/>
      <c r="E2" s="7"/>
      <c r="F2" s="7"/>
      <c r="G2" s="8"/>
    </row>
    <row r="3" spans="2:17" x14ac:dyDescent="0.25">
      <c r="B3" s="9"/>
      <c r="C3" s="83" t="s">
        <v>0</v>
      </c>
      <c r="D3" s="83"/>
      <c r="E3" s="83"/>
      <c r="F3" s="83"/>
      <c r="G3" s="10"/>
    </row>
    <row r="4" spans="2:17" x14ac:dyDescent="0.25">
      <c r="B4" s="9"/>
      <c r="C4" s="83" t="s">
        <v>1</v>
      </c>
      <c r="D4" s="83"/>
      <c r="E4" s="83"/>
      <c r="F4" s="83"/>
      <c r="G4" s="10"/>
    </row>
    <row r="5" spans="2:17" x14ac:dyDescent="0.25">
      <c r="B5" s="9"/>
      <c r="C5" s="83" t="s">
        <v>2</v>
      </c>
      <c r="D5" s="83"/>
      <c r="E5" s="83"/>
      <c r="F5" s="83"/>
      <c r="G5" s="10"/>
    </row>
    <row r="6" spans="2:17" x14ac:dyDescent="0.25">
      <c r="B6" s="9"/>
      <c r="C6" s="11"/>
      <c r="D6" s="12"/>
      <c r="E6" s="13"/>
      <c r="F6" s="14" t="s">
        <v>3</v>
      </c>
      <c r="G6" s="10"/>
    </row>
    <row r="7" spans="2:17" ht="31.5" x14ac:dyDescent="0.25">
      <c r="B7" s="9"/>
      <c r="C7" s="15" t="s">
        <v>4</v>
      </c>
      <c r="D7" s="16" t="s">
        <v>5</v>
      </c>
      <c r="E7" s="17" t="s">
        <v>6</v>
      </c>
      <c r="F7" s="17" t="s">
        <v>7</v>
      </c>
      <c r="G7" s="10"/>
      <c r="Q7" s="18"/>
    </row>
    <row r="8" spans="2:17" x14ac:dyDescent="0.25">
      <c r="B8" s="9"/>
      <c r="C8" s="19"/>
      <c r="D8" s="20"/>
      <c r="E8" s="21"/>
      <c r="F8" s="21"/>
      <c r="G8" s="10"/>
    </row>
    <row r="9" spans="2:17" x14ac:dyDescent="0.25">
      <c r="B9" s="9"/>
      <c r="C9" s="22" t="s">
        <v>8</v>
      </c>
      <c r="D9" s="23"/>
      <c r="E9" s="24"/>
      <c r="F9" s="24"/>
      <c r="G9" s="10"/>
      <c r="H9" s="3"/>
    </row>
    <row r="10" spans="2:17" x14ac:dyDescent="0.25">
      <c r="B10" s="9"/>
      <c r="C10" s="25" t="s">
        <v>9</v>
      </c>
      <c r="D10" s="23">
        <v>1</v>
      </c>
      <c r="E10" s="26">
        <v>8458862300</v>
      </c>
      <c r="F10" s="24">
        <v>6588732300</v>
      </c>
      <c r="G10" s="10"/>
      <c r="H10" s="3"/>
    </row>
    <row r="11" spans="2:17" x14ac:dyDescent="0.25">
      <c r="B11" s="9"/>
      <c r="C11" s="25" t="s">
        <v>10</v>
      </c>
      <c r="D11" s="23">
        <v>2</v>
      </c>
      <c r="E11" s="24">
        <v>11115295490.709999</v>
      </c>
      <c r="F11" s="24">
        <v>9653047414.3518887</v>
      </c>
      <c r="G11" s="10"/>
    </row>
    <row r="12" spans="2:17" x14ac:dyDescent="0.25">
      <c r="B12" s="9"/>
      <c r="C12" s="25" t="s">
        <v>11</v>
      </c>
      <c r="D12" s="23">
        <v>3</v>
      </c>
      <c r="E12" s="24">
        <v>118687279063.66</v>
      </c>
      <c r="F12" s="24">
        <v>108927569649.03998</v>
      </c>
      <c r="G12" s="10"/>
      <c r="I12" s="18"/>
      <c r="K12" s="18"/>
    </row>
    <row r="13" spans="2:17" x14ac:dyDescent="0.25">
      <c r="B13" s="9"/>
      <c r="C13" s="25" t="s">
        <v>12</v>
      </c>
      <c r="D13" s="23">
        <v>4</v>
      </c>
      <c r="E13" s="24">
        <v>105430351502</v>
      </c>
      <c r="F13" s="24">
        <v>90437907286</v>
      </c>
      <c r="G13" s="10"/>
      <c r="I13" s="27"/>
    </row>
    <row r="14" spans="2:17" x14ac:dyDescent="0.25">
      <c r="B14" s="9"/>
      <c r="C14" s="25" t="s">
        <v>13</v>
      </c>
      <c r="D14" s="23">
        <v>5</v>
      </c>
      <c r="E14" s="24">
        <v>4384408655.1899996</v>
      </c>
      <c r="F14" s="24">
        <v>4178105792.4281135</v>
      </c>
      <c r="G14" s="10"/>
      <c r="H14" s="18"/>
      <c r="K14" s="18"/>
    </row>
    <row r="15" spans="2:17" x14ac:dyDescent="0.25">
      <c r="B15" s="9"/>
      <c r="C15" s="25" t="s">
        <v>14</v>
      </c>
      <c r="D15" s="23"/>
      <c r="E15" s="24">
        <v>30073669.599960327</v>
      </c>
      <c r="F15" s="24">
        <v>0</v>
      </c>
      <c r="G15" s="10"/>
      <c r="H15" s="18"/>
      <c r="K15" s="18"/>
    </row>
    <row r="16" spans="2:17" x14ac:dyDescent="0.25">
      <c r="B16" s="9"/>
      <c r="C16" s="25" t="s">
        <v>15</v>
      </c>
      <c r="D16" s="23"/>
      <c r="E16" s="26">
        <v>4933616000</v>
      </c>
      <c r="F16" s="24">
        <v>4087089000</v>
      </c>
      <c r="G16" s="10"/>
      <c r="H16" s="18"/>
      <c r="J16" s="18"/>
      <c r="K16" s="18"/>
    </row>
    <row r="17" spans="2:16" s="33" customFormat="1" x14ac:dyDescent="0.25">
      <c r="B17" s="28"/>
      <c r="C17" s="29" t="s">
        <v>16</v>
      </c>
      <c r="D17" s="30"/>
      <c r="E17" s="31">
        <v>253039886681.15997</v>
      </c>
      <c r="F17" s="31">
        <v>223872451441.81995</v>
      </c>
      <c r="G17" s="32"/>
      <c r="M17" s="35"/>
      <c r="N17" s="35"/>
      <c r="O17" s="35"/>
      <c r="P17" s="35"/>
    </row>
    <row r="18" spans="2:16" x14ac:dyDescent="0.25">
      <c r="B18" s="9"/>
      <c r="C18" s="25"/>
      <c r="D18" s="23"/>
      <c r="E18" s="24"/>
      <c r="F18" s="24"/>
      <c r="G18" s="10"/>
      <c r="I18" s="18"/>
      <c r="K18" s="18"/>
    </row>
    <row r="19" spans="2:16" x14ac:dyDescent="0.25">
      <c r="B19" s="9"/>
      <c r="C19" s="22" t="s">
        <v>17</v>
      </c>
      <c r="D19" s="23"/>
      <c r="E19" s="24"/>
      <c r="F19" s="24"/>
      <c r="G19" s="10"/>
      <c r="K19" s="18"/>
    </row>
    <row r="20" spans="2:16" x14ac:dyDescent="0.25">
      <c r="B20" s="9"/>
      <c r="C20" s="25" t="s">
        <v>18</v>
      </c>
      <c r="D20" s="23">
        <v>6</v>
      </c>
      <c r="E20" s="24">
        <v>3689509888.4400001</v>
      </c>
      <c r="F20" s="24">
        <v>5074608519.0200005</v>
      </c>
      <c r="G20" s="10"/>
      <c r="J20" s="27"/>
      <c r="K20" s="18"/>
    </row>
    <row r="21" spans="2:16" x14ac:dyDescent="0.25">
      <c r="B21" s="9"/>
      <c r="C21" s="25" t="s">
        <v>19</v>
      </c>
      <c r="D21" s="23">
        <v>7</v>
      </c>
      <c r="E21" s="24">
        <v>2940258193.1900001</v>
      </c>
      <c r="F21" s="24">
        <v>2347556626.6900001</v>
      </c>
      <c r="G21" s="10"/>
      <c r="J21" s="27"/>
      <c r="K21" s="18"/>
    </row>
    <row r="22" spans="2:16" x14ac:dyDescent="0.25">
      <c r="B22" s="9"/>
      <c r="C22" s="25" t="s">
        <v>20</v>
      </c>
      <c r="D22" s="23">
        <v>8</v>
      </c>
      <c r="E22" s="24">
        <v>54912060378.509995</v>
      </c>
      <c r="F22" s="24">
        <v>51699399700.839996</v>
      </c>
      <c r="G22" s="10"/>
      <c r="J22" s="27"/>
      <c r="K22" s="18"/>
    </row>
    <row r="23" spans="2:16" x14ac:dyDescent="0.25">
      <c r="B23" s="9"/>
      <c r="C23" s="25" t="s">
        <v>21</v>
      </c>
      <c r="D23" s="23">
        <v>9</v>
      </c>
      <c r="E23" s="24">
        <v>178384150062.40997</v>
      </c>
      <c r="F23" s="24">
        <v>148066682103.66</v>
      </c>
      <c r="G23" s="10"/>
      <c r="J23" s="27"/>
    </row>
    <row r="24" spans="2:16" x14ac:dyDescent="0.25">
      <c r="B24" s="9"/>
      <c r="C24" s="25" t="s">
        <v>22</v>
      </c>
      <c r="D24" s="23">
        <v>10</v>
      </c>
      <c r="E24" s="24">
        <v>546812085.62</v>
      </c>
      <c r="F24" s="24">
        <v>624379938.45657396</v>
      </c>
      <c r="G24" s="10"/>
      <c r="H24" s="18"/>
      <c r="I24" s="18"/>
      <c r="J24" s="18"/>
    </row>
    <row r="25" spans="2:16" x14ac:dyDescent="0.25">
      <c r="B25" s="9"/>
      <c r="C25" s="25" t="s">
        <v>23</v>
      </c>
      <c r="D25" s="23">
        <v>11</v>
      </c>
      <c r="E25" s="24">
        <v>7633480072.9900007</v>
      </c>
      <c r="F25" s="24">
        <v>11956185955.18</v>
      </c>
      <c r="G25" s="10"/>
      <c r="H25" s="18"/>
      <c r="J25" s="18"/>
      <c r="K25" s="18"/>
    </row>
    <row r="26" spans="2:16" x14ac:dyDescent="0.25">
      <c r="B26" s="9"/>
      <c r="C26" s="25" t="s">
        <v>14</v>
      </c>
      <c r="D26" s="23"/>
      <c r="E26" s="24">
        <v>0</v>
      </c>
      <c r="F26" s="24">
        <v>16549598</v>
      </c>
      <c r="G26" s="10"/>
      <c r="H26" s="18"/>
      <c r="J26" s="18"/>
      <c r="K26" s="18"/>
    </row>
    <row r="27" spans="2:16" x14ac:dyDescent="0.25">
      <c r="B27" s="9"/>
      <c r="C27" s="25" t="s">
        <v>15</v>
      </c>
      <c r="D27" s="23"/>
      <c r="E27" s="26">
        <v>4933616000</v>
      </c>
      <c r="F27" s="24">
        <v>4087089000</v>
      </c>
      <c r="G27" s="10"/>
      <c r="H27" s="18"/>
      <c r="J27" s="18"/>
      <c r="K27" s="18"/>
    </row>
    <row r="28" spans="2:16" s="33" customFormat="1" x14ac:dyDescent="0.25">
      <c r="B28" s="28"/>
      <c r="C28" s="29" t="s">
        <v>16</v>
      </c>
      <c r="D28" s="30"/>
      <c r="E28" s="31">
        <v>253039886681.15994</v>
      </c>
      <c r="F28" s="31">
        <v>223872451441.84656</v>
      </c>
      <c r="G28" s="32"/>
      <c r="M28" s="35"/>
      <c r="N28" s="35"/>
      <c r="O28" s="35"/>
      <c r="P28" s="35"/>
    </row>
    <row r="29" spans="2:16" x14ac:dyDescent="0.25">
      <c r="B29" s="9"/>
      <c r="C29" s="25"/>
      <c r="D29" s="23"/>
      <c r="E29" s="24"/>
      <c r="F29" s="24"/>
      <c r="G29" s="10"/>
    </row>
    <row r="30" spans="2:16" x14ac:dyDescent="0.25">
      <c r="B30" s="9"/>
      <c r="C30" s="25" t="s">
        <v>24</v>
      </c>
      <c r="D30" s="23">
        <v>12</v>
      </c>
      <c r="E30" s="24">
        <v>559405476</v>
      </c>
      <c r="F30" s="24">
        <v>672408055</v>
      </c>
      <c r="G30" s="10"/>
      <c r="J30" s="37"/>
    </row>
    <row r="31" spans="2:16" x14ac:dyDescent="0.25">
      <c r="B31" s="9"/>
      <c r="C31" s="38"/>
      <c r="D31" s="39"/>
      <c r="E31" s="40"/>
      <c r="F31" s="40"/>
      <c r="G31" s="10"/>
    </row>
    <row r="32" spans="2:16" x14ac:dyDescent="0.25">
      <c r="B32" s="9"/>
      <c r="C32" s="41" t="s">
        <v>25</v>
      </c>
      <c r="D32" s="42">
        <v>20</v>
      </c>
      <c r="E32" s="43"/>
      <c r="F32" s="43"/>
      <c r="G32" s="10"/>
      <c r="H32" s="44">
        <f>+E17-E28</f>
        <v>0</v>
      </c>
    </row>
    <row r="33" spans="2:8" x14ac:dyDescent="0.25">
      <c r="B33" s="9"/>
      <c r="C33" s="11"/>
      <c r="D33" s="45"/>
      <c r="E33" s="13"/>
      <c r="F33" s="13"/>
      <c r="G33" s="10"/>
      <c r="H33" s="3"/>
    </row>
    <row r="34" spans="2:8" x14ac:dyDescent="0.25">
      <c r="B34" s="9"/>
      <c r="C34" s="11" t="s">
        <v>26</v>
      </c>
      <c r="D34" s="12"/>
      <c r="E34" s="13"/>
      <c r="F34" s="13"/>
      <c r="G34" s="10"/>
    </row>
    <row r="35" spans="2:8" x14ac:dyDescent="0.25">
      <c r="B35" s="9"/>
      <c r="C35" s="11"/>
      <c r="D35" s="12"/>
      <c r="E35" s="13"/>
      <c r="F35" s="13"/>
      <c r="G35" s="10"/>
    </row>
    <row r="36" spans="2:8" x14ac:dyDescent="0.25">
      <c r="B36" s="9"/>
      <c r="C36" s="46" t="s">
        <v>27</v>
      </c>
      <c r="D36" s="12"/>
      <c r="E36" s="13"/>
      <c r="F36" s="13"/>
      <c r="G36" s="10"/>
    </row>
    <row r="37" spans="2:8" x14ac:dyDescent="0.25">
      <c r="B37" s="9"/>
      <c r="C37" s="11"/>
      <c r="D37" s="12"/>
      <c r="E37" s="13"/>
      <c r="F37" s="13"/>
      <c r="G37" s="10"/>
    </row>
    <row r="38" spans="2:8" x14ac:dyDescent="0.25">
      <c r="B38" s="9"/>
      <c r="C38" s="47" t="s">
        <v>28</v>
      </c>
      <c r="D38" s="12"/>
      <c r="E38" s="13"/>
      <c r="F38" s="13"/>
      <c r="G38" s="10"/>
    </row>
    <row r="39" spans="2:8" x14ac:dyDescent="0.25">
      <c r="B39" s="9"/>
      <c r="C39" s="47" t="s">
        <v>29</v>
      </c>
      <c r="D39" s="85"/>
      <c r="E39" s="85"/>
      <c r="F39" s="11"/>
      <c r="G39" s="10"/>
      <c r="H39" s="48"/>
    </row>
    <row r="40" spans="2:8" x14ac:dyDescent="0.25">
      <c r="B40" s="9"/>
      <c r="C40" s="47" t="s">
        <v>30</v>
      </c>
      <c r="F40" s="13"/>
      <c r="G40" s="10"/>
      <c r="H40" s="48"/>
    </row>
    <row r="41" spans="2:8" x14ac:dyDescent="0.25">
      <c r="B41" s="9"/>
      <c r="C41" s="49"/>
      <c r="F41" s="13"/>
      <c r="G41" s="10"/>
      <c r="H41" s="48"/>
    </row>
    <row r="42" spans="2:8" x14ac:dyDescent="0.25">
      <c r="B42" s="9"/>
      <c r="C42" s="50"/>
      <c r="F42" s="13"/>
      <c r="G42" s="10"/>
      <c r="H42" s="48"/>
    </row>
    <row r="43" spans="2:8" x14ac:dyDescent="0.25">
      <c r="B43" s="9"/>
      <c r="C43" s="50"/>
      <c r="D43" s="12"/>
      <c r="E43" s="13"/>
      <c r="F43" s="13"/>
      <c r="G43" s="10"/>
      <c r="H43" s="48"/>
    </row>
    <row r="44" spans="2:8" x14ac:dyDescent="0.25">
      <c r="B44" s="9"/>
      <c r="C44" s="47" t="s">
        <v>31</v>
      </c>
      <c r="D44" s="85" t="s">
        <v>32</v>
      </c>
      <c r="E44" s="85"/>
      <c r="F44" s="13"/>
      <c r="G44" s="10"/>
      <c r="H44" s="48"/>
    </row>
    <row r="45" spans="2:8" x14ac:dyDescent="0.25">
      <c r="B45" s="9"/>
      <c r="C45" s="47" t="s">
        <v>33</v>
      </c>
      <c r="D45" s="83" t="s">
        <v>34</v>
      </c>
      <c r="E45" s="83"/>
      <c r="F45" s="13"/>
      <c r="G45" s="10"/>
      <c r="H45" s="48"/>
    </row>
    <row r="46" spans="2:8" x14ac:dyDescent="0.25">
      <c r="B46" s="9"/>
      <c r="C46" s="50" t="s">
        <v>35</v>
      </c>
      <c r="F46" s="13"/>
      <c r="G46" s="10"/>
      <c r="H46" s="48"/>
    </row>
    <row r="47" spans="2:8" x14ac:dyDescent="0.25">
      <c r="B47" s="9"/>
      <c r="C47" s="50" t="s">
        <v>36</v>
      </c>
      <c r="F47" s="13"/>
      <c r="G47" s="10"/>
      <c r="H47" s="48"/>
    </row>
    <row r="48" spans="2:8" x14ac:dyDescent="0.25">
      <c r="B48" s="9"/>
      <c r="C48" s="46"/>
      <c r="D48" s="12"/>
      <c r="E48" s="13"/>
      <c r="F48" s="13"/>
      <c r="G48" s="10"/>
      <c r="H48" s="48"/>
    </row>
    <row r="49" spans="2:8" x14ac:dyDescent="0.25">
      <c r="B49" s="9"/>
      <c r="C49" s="11" t="s">
        <v>37</v>
      </c>
      <c r="F49" s="13"/>
      <c r="G49" s="10"/>
      <c r="H49" s="36"/>
    </row>
    <row r="50" spans="2:8" x14ac:dyDescent="0.25">
      <c r="B50" s="9"/>
      <c r="C50" s="49" t="s">
        <v>38</v>
      </c>
      <c r="D50" s="78" t="s">
        <v>39</v>
      </c>
      <c r="E50" s="78"/>
      <c r="F50" s="13"/>
      <c r="G50" s="10"/>
      <c r="H50" s="36"/>
    </row>
    <row r="51" spans="2:8" x14ac:dyDescent="0.25">
      <c r="B51" s="9"/>
      <c r="C51" s="11"/>
      <c r="D51" s="11"/>
      <c r="E51" s="47"/>
      <c r="F51" s="13"/>
      <c r="G51" s="10"/>
      <c r="H51" s="36"/>
    </row>
    <row r="52" spans="2:8" x14ac:dyDescent="0.25">
      <c r="B52" s="9"/>
      <c r="C52" s="11"/>
      <c r="D52" s="11"/>
      <c r="E52" s="47"/>
      <c r="F52" s="13"/>
      <c r="G52" s="10"/>
      <c r="H52" s="36"/>
    </row>
    <row r="53" spans="2:8" x14ac:dyDescent="0.25">
      <c r="B53" s="9"/>
      <c r="C53" s="11"/>
      <c r="D53" s="11"/>
      <c r="E53" s="11"/>
      <c r="F53" s="13"/>
      <c r="G53" s="10"/>
    </row>
    <row r="54" spans="2:8" x14ac:dyDescent="0.25">
      <c r="B54" s="79" t="s">
        <v>40</v>
      </c>
      <c r="C54" s="80"/>
      <c r="D54" s="80"/>
      <c r="E54" s="80"/>
      <c r="F54" s="80"/>
      <c r="G54" s="81"/>
      <c r="H54" s="36"/>
    </row>
    <row r="55" spans="2:8" x14ac:dyDescent="0.25">
      <c r="B55" s="82" t="s">
        <v>41</v>
      </c>
      <c r="C55" s="83"/>
      <c r="D55" s="83"/>
      <c r="E55" s="83"/>
      <c r="F55" s="83"/>
      <c r="G55" s="84"/>
    </row>
    <row r="56" spans="2:8" ht="16.5" thickBot="1" x14ac:dyDescent="0.3">
      <c r="B56" s="51"/>
      <c r="C56" s="52"/>
      <c r="D56" s="52"/>
      <c r="E56" s="52"/>
      <c r="F56" s="53"/>
      <c r="G56" s="54"/>
    </row>
    <row r="57" spans="2:8" ht="16.5" thickTop="1" x14ac:dyDescent="0.25">
      <c r="D57" s="1"/>
      <c r="E57" s="1"/>
    </row>
  </sheetData>
  <mergeCells count="9">
    <mergeCell ref="D50:E50"/>
    <mergeCell ref="B54:G54"/>
    <mergeCell ref="B55:G55"/>
    <mergeCell ref="C3:F3"/>
    <mergeCell ref="C4:F4"/>
    <mergeCell ref="C5:F5"/>
    <mergeCell ref="D39:E39"/>
    <mergeCell ref="D44:E44"/>
    <mergeCell ref="D45:E4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0"/>
  <sheetViews>
    <sheetView workbookViewId="0">
      <selection activeCell="I16" sqref="I16"/>
    </sheetView>
  </sheetViews>
  <sheetFormatPr defaultColWidth="8.85546875" defaultRowHeight="15.75" x14ac:dyDescent="0.25"/>
  <cols>
    <col min="1" max="1" width="3.5703125" style="1" customWidth="1"/>
    <col min="2" max="2" width="2.7109375" style="1" customWidth="1"/>
    <col min="3" max="3" width="60.7109375" style="1" customWidth="1"/>
    <col min="4" max="4" width="9.7109375" style="2" customWidth="1"/>
    <col min="5" max="6" width="18.7109375" style="3" customWidth="1"/>
    <col min="7" max="7" width="2.85546875" style="1" customWidth="1"/>
    <col min="8" max="8" width="15.85546875" style="1" bestFit="1" customWidth="1"/>
    <col min="9" max="9" width="19.5703125" style="1" bestFit="1" customWidth="1"/>
    <col min="10" max="10" width="24.7109375" style="1" bestFit="1" customWidth="1"/>
    <col min="11" max="11" width="16.7109375" style="1" bestFit="1" customWidth="1"/>
    <col min="12" max="12" width="8.85546875" style="1"/>
    <col min="13" max="13" width="15.5703125" style="1" bestFit="1" customWidth="1"/>
    <col min="14" max="17" width="8.85546875" style="1"/>
    <col min="18" max="18" width="11" style="1" bestFit="1" customWidth="1"/>
    <col min="19" max="16384" width="8.85546875" style="1"/>
  </cols>
  <sheetData>
    <row r="1" spans="2:11" ht="16.5" thickBot="1" x14ac:dyDescent="0.3"/>
    <row r="2" spans="2:11" ht="16.5" thickTop="1" x14ac:dyDescent="0.25">
      <c r="B2" s="4"/>
      <c r="C2" s="5"/>
      <c r="D2" s="6"/>
      <c r="E2" s="7"/>
      <c r="F2" s="7"/>
      <c r="G2" s="8"/>
    </row>
    <row r="3" spans="2:11" x14ac:dyDescent="0.25">
      <c r="B3" s="9"/>
      <c r="C3" s="83" t="s">
        <v>0</v>
      </c>
      <c r="D3" s="83"/>
      <c r="E3" s="83"/>
      <c r="F3" s="83"/>
      <c r="G3" s="10"/>
    </row>
    <row r="4" spans="2:11" x14ac:dyDescent="0.25">
      <c r="B4" s="9"/>
      <c r="C4" s="83" t="str">
        <f>[1]BS!C4</f>
        <v>"UTHUNGA", No.1, Pampamahakavi road, Chamrajpet, Bangalore, Karnataka 560018</v>
      </c>
      <c r="D4" s="83"/>
      <c r="E4" s="83"/>
      <c r="F4" s="83"/>
      <c r="G4" s="10"/>
    </row>
    <row r="5" spans="2:11" x14ac:dyDescent="0.25">
      <c r="B5" s="9"/>
      <c r="C5" s="83" t="s">
        <v>42</v>
      </c>
      <c r="D5" s="83"/>
      <c r="E5" s="83"/>
      <c r="F5" s="83"/>
      <c r="G5" s="10"/>
    </row>
    <row r="6" spans="2:11" x14ac:dyDescent="0.25">
      <c r="B6" s="9"/>
      <c r="C6" s="55"/>
      <c r="D6" s="12"/>
      <c r="E6" s="56"/>
      <c r="F6" s="57" t="s">
        <v>3</v>
      </c>
      <c r="G6" s="10"/>
    </row>
    <row r="7" spans="2:11" ht="31.5" x14ac:dyDescent="0.25">
      <c r="B7" s="9"/>
      <c r="C7" s="15" t="s">
        <v>4</v>
      </c>
      <c r="D7" s="16" t="s">
        <v>5</v>
      </c>
      <c r="E7" s="17" t="s">
        <v>43</v>
      </c>
      <c r="F7" s="17" t="s">
        <v>44</v>
      </c>
      <c r="G7" s="10"/>
    </row>
    <row r="8" spans="2:11" x14ac:dyDescent="0.25">
      <c r="B8" s="9"/>
      <c r="C8" s="58"/>
      <c r="D8" s="20"/>
      <c r="E8" s="59"/>
      <c r="F8" s="59"/>
      <c r="G8" s="10"/>
    </row>
    <row r="9" spans="2:11" x14ac:dyDescent="0.25">
      <c r="B9" s="9"/>
      <c r="C9" s="29" t="s">
        <v>45</v>
      </c>
      <c r="D9" s="23"/>
      <c r="E9" s="24"/>
      <c r="F9" s="24"/>
      <c r="G9" s="10"/>
    </row>
    <row r="10" spans="2:11" x14ac:dyDescent="0.25">
      <c r="B10" s="9"/>
      <c r="C10" s="25" t="s">
        <v>46</v>
      </c>
      <c r="D10" s="23">
        <v>13</v>
      </c>
      <c r="E10" s="24">
        <v>14827601498.179998</v>
      </c>
      <c r="F10" s="24">
        <v>13737508586.58</v>
      </c>
      <c r="G10" s="10"/>
    </row>
    <row r="11" spans="2:11" x14ac:dyDescent="0.25">
      <c r="B11" s="9"/>
      <c r="C11" s="25" t="s">
        <v>47</v>
      </c>
      <c r="D11" s="23">
        <v>14</v>
      </c>
      <c r="E11" s="24">
        <v>156951439.05000001</v>
      </c>
      <c r="F11" s="24">
        <v>197169501.87</v>
      </c>
      <c r="G11" s="10"/>
    </row>
    <row r="12" spans="2:11" s="33" customFormat="1" x14ac:dyDescent="0.25">
      <c r="B12" s="28"/>
      <c r="C12" s="29" t="s">
        <v>48</v>
      </c>
      <c r="D12" s="30"/>
      <c r="E12" s="31">
        <v>14984552937.229998</v>
      </c>
      <c r="F12" s="31">
        <v>13934678088.450001</v>
      </c>
      <c r="G12" s="32"/>
      <c r="I12" s="60"/>
      <c r="J12" s="60"/>
    </row>
    <row r="13" spans="2:11" x14ac:dyDescent="0.25">
      <c r="B13" s="9"/>
      <c r="C13" s="29" t="s">
        <v>49</v>
      </c>
      <c r="D13" s="23"/>
      <c r="E13" s="24"/>
      <c r="F13" s="24"/>
      <c r="G13" s="10"/>
    </row>
    <row r="14" spans="2:11" x14ac:dyDescent="0.25">
      <c r="B14" s="9"/>
      <c r="C14" s="25" t="s">
        <v>50</v>
      </c>
      <c r="D14" s="23">
        <v>15</v>
      </c>
      <c r="E14" s="24">
        <v>10884595607.98</v>
      </c>
      <c r="F14" s="24">
        <v>10305875134</v>
      </c>
      <c r="G14" s="10"/>
      <c r="J14" s="36"/>
    </row>
    <row r="15" spans="2:11" x14ac:dyDescent="0.25">
      <c r="B15" s="9"/>
      <c r="C15" s="25" t="s">
        <v>51</v>
      </c>
      <c r="D15" s="23">
        <v>16</v>
      </c>
      <c r="E15" s="24">
        <v>1095848566.3700001</v>
      </c>
      <c r="F15" s="24">
        <v>1167031938.21</v>
      </c>
      <c r="G15" s="10"/>
      <c r="K15" s="18"/>
    </row>
    <row r="16" spans="2:11" s="33" customFormat="1" x14ac:dyDescent="0.25">
      <c r="B16" s="28"/>
      <c r="C16" s="29" t="s">
        <v>52</v>
      </c>
      <c r="D16" s="30"/>
      <c r="E16" s="31">
        <v>11980444174.35</v>
      </c>
      <c r="F16" s="31">
        <v>11472907072.209999</v>
      </c>
      <c r="G16" s="32"/>
      <c r="I16" s="34"/>
      <c r="J16" s="35"/>
      <c r="K16" s="34"/>
    </row>
    <row r="17" spans="2:13" x14ac:dyDescent="0.25">
      <c r="B17" s="9"/>
      <c r="C17" s="29" t="s">
        <v>53</v>
      </c>
      <c r="D17" s="23"/>
      <c r="E17" s="24"/>
      <c r="F17" s="24"/>
      <c r="G17" s="10"/>
      <c r="I17" s="3"/>
    </row>
    <row r="18" spans="2:13" s="67" customFormat="1" ht="31.5" x14ac:dyDescent="0.25">
      <c r="B18" s="61"/>
      <c r="C18" s="62" t="s">
        <v>54</v>
      </c>
      <c r="D18" s="63"/>
      <c r="E18" s="64">
        <v>3004108762.8799973</v>
      </c>
      <c r="F18" s="64">
        <v>2461771016.2400017</v>
      </c>
      <c r="G18" s="65"/>
      <c r="H18" s="66"/>
      <c r="I18" s="66"/>
      <c r="J18" s="66"/>
      <c r="M18" s="66"/>
    </row>
    <row r="19" spans="2:13" s="67" customFormat="1" x14ac:dyDescent="0.25">
      <c r="B19" s="61"/>
      <c r="C19" s="62"/>
      <c r="D19" s="63"/>
      <c r="E19" s="64"/>
      <c r="F19" s="64"/>
      <c r="G19" s="65"/>
      <c r="H19" s="66"/>
      <c r="M19" s="66"/>
    </row>
    <row r="20" spans="2:13" s="67" customFormat="1" x14ac:dyDescent="0.25">
      <c r="B20" s="61"/>
      <c r="C20" s="25" t="s">
        <v>55</v>
      </c>
      <c r="D20" s="68">
        <v>17</v>
      </c>
      <c r="E20" s="69">
        <v>684373878.63</v>
      </c>
      <c r="F20" s="69">
        <v>651309809</v>
      </c>
      <c r="G20" s="65"/>
      <c r="H20" s="66"/>
      <c r="I20" s="66"/>
      <c r="M20" s="66"/>
    </row>
    <row r="21" spans="2:13" s="67" customFormat="1" x14ac:dyDescent="0.25">
      <c r="B21" s="61"/>
      <c r="C21" s="25"/>
      <c r="D21" s="68"/>
      <c r="E21" s="69"/>
      <c r="F21" s="69"/>
      <c r="G21" s="65"/>
      <c r="H21" s="66"/>
      <c r="I21" s="66"/>
      <c r="M21" s="66"/>
    </row>
    <row r="22" spans="2:13" s="67" customFormat="1" ht="31.5" x14ac:dyDescent="0.25">
      <c r="B22" s="61"/>
      <c r="C22" s="70" t="s">
        <v>56</v>
      </c>
      <c r="D22" s="71"/>
      <c r="E22" s="72">
        <v>2319734884.2499971</v>
      </c>
      <c r="F22" s="72">
        <v>1810461207.2400017</v>
      </c>
      <c r="G22" s="65"/>
      <c r="H22" s="66"/>
      <c r="I22" s="66"/>
      <c r="J22" s="73"/>
      <c r="K22" s="66"/>
      <c r="M22" s="66"/>
    </row>
    <row r="23" spans="2:13" s="67" customFormat="1" x14ac:dyDescent="0.25">
      <c r="B23" s="61"/>
      <c r="C23" s="62"/>
      <c r="D23" s="63"/>
      <c r="E23" s="64"/>
      <c r="F23" s="64"/>
      <c r="G23" s="65"/>
      <c r="H23" s="66"/>
      <c r="K23" s="73"/>
      <c r="M23" s="66"/>
    </row>
    <row r="24" spans="2:13" x14ac:dyDescent="0.25">
      <c r="B24" s="9"/>
      <c r="C24" s="41" t="s">
        <v>25</v>
      </c>
      <c r="D24" s="42">
        <v>20</v>
      </c>
      <c r="E24" s="43"/>
      <c r="F24" s="43"/>
      <c r="G24" s="10"/>
      <c r="K24" s="18"/>
    </row>
    <row r="25" spans="2:13" x14ac:dyDescent="0.25">
      <c r="B25" s="9"/>
      <c r="C25" s="11"/>
      <c r="D25" s="12"/>
      <c r="E25" s="13"/>
      <c r="F25" s="13"/>
      <c r="G25" s="10"/>
    </row>
    <row r="26" spans="2:13" x14ac:dyDescent="0.25">
      <c r="B26" s="9"/>
      <c r="C26" s="11" t="s">
        <v>57</v>
      </c>
      <c r="D26" s="12"/>
      <c r="E26" s="13"/>
      <c r="F26" s="13"/>
      <c r="G26" s="10"/>
    </row>
    <row r="27" spans="2:13" x14ac:dyDescent="0.25">
      <c r="B27" s="9"/>
      <c r="C27" s="11"/>
      <c r="D27" s="12"/>
      <c r="E27" s="13"/>
      <c r="F27" s="13"/>
      <c r="G27" s="10"/>
    </row>
    <row r="28" spans="2:13" x14ac:dyDescent="0.25">
      <c r="B28" s="9"/>
      <c r="C28" s="74" t="s">
        <v>58</v>
      </c>
      <c r="D28" s="12"/>
      <c r="E28" s="13"/>
      <c r="F28" s="13"/>
      <c r="G28" s="10"/>
    </row>
    <row r="29" spans="2:13" x14ac:dyDescent="0.25">
      <c r="B29" s="9"/>
      <c r="C29" s="74" t="s">
        <v>59</v>
      </c>
      <c r="D29" s="12"/>
      <c r="E29" s="13"/>
      <c r="F29" s="13"/>
      <c r="G29" s="10"/>
    </row>
    <row r="30" spans="2:13" x14ac:dyDescent="0.25">
      <c r="B30" s="9"/>
      <c r="C30" s="11"/>
      <c r="D30" s="12"/>
      <c r="E30" s="13"/>
      <c r="F30" s="13"/>
      <c r="G30" s="10"/>
    </row>
    <row r="31" spans="2:13" x14ac:dyDescent="0.25">
      <c r="B31" s="9"/>
      <c r="C31" s="47" t="s">
        <v>28</v>
      </c>
      <c r="D31" s="12"/>
      <c r="E31" s="13"/>
      <c r="F31" s="13"/>
      <c r="G31" s="10"/>
    </row>
    <row r="32" spans="2:13" x14ac:dyDescent="0.25">
      <c r="B32" s="9"/>
      <c r="C32" s="47" t="s">
        <v>29</v>
      </c>
      <c r="D32" s="12"/>
      <c r="E32" s="13"/>
      <c r="F32" s="11"/>
      <c r="G32" s="10"/>
    </row>
    <row r="33" spans="2:11" x14ac:dyDescent="0.25">
      <c r="B33" s="9"/>
      <c r="C33" s="47" t="s">
        <v>30</v>
      </c>
      <c r="F33" s="13"/>
      <c r="G33" s="10"/>
    </row>
    <row r="34" spans="2:11" x14ac:dyDescent="0.25">
      <c r="B34" s="9"/>
      <c r="C34" s="49"/>
      <c r="F34" s="13"/>
      <c r="G34" s="10"/>
      <c r="H34" s="48"/>
    </row>
    <row r="35" spans="2:11" x14ac:dyDescent="0.25">
      <c r="B35" s="9"/>
      <c r="C35" s="50"/>
      <c r="F35" s="13"/>
      <c r="G35" s="10"/>
      <c r="H35" s="48"/>
    </row>
    <row r="36" spans="2:11" x14ac:dyDescent="0.25">
      <c r="B36" s="9"/>
      <c r="C36" s="50"/>
      <c r="D36" s="12"/>
      <c r="E36" s="13"/>
      <c r="F36" s="13"/>
      <c r="G36" s="10"/>
      <c r="H36" s="48"/>
      <c r="K36" s="48"/>
    </row>
    <row r="37" spans="2:11" x14ac:dyDescent="0.25">
      <c r="B37" s="9"/>
      <c r="C37" s="47" t="s">
        <v>31</v>
      </c>
      <c r="D37" s="85" t="s">
        <v>32</v>
      </c>
      <c r="E37" s="85"/>
      <c r="F37" s="13"/>
      <c r="G37" s="10"/>
      <c r="H37" s="48"/>
    </row>
    <row r="38" spans="2:11" x14ac:dyDescent="0.25">
      <c r="B38" s="9"/>
      <c r="C38" s="47" t="s">
        <v>33</v>
      </c>
      <c r="D38" s="83" t="s">
        <v>34</v>
      </c>
      <c r="E38" s="83"/>
      <c r="F38" s="13"/>
      <c r="G38" s="10"/>
      <c r="H38" s="48"/>
    </row>
    <row r="39" spans="2:11" x14ac:dyDescent="0.25">
      <c r="B39" s="9"/>
      <c r="C39" s="50" t="s">
        <v>35</v>
      </c>
      <c r="D39" s="11"/>
      <c r="E39" s="11"/>
      <c r="F39" s="13"/>
      <c r="G39" s="10"/>
      <c r="H39" s="48"/>
    </row>
    <row r="40" spans="2:11" x14ac:dyDescent="0.25">
      <c r="B40" s="9"/>
      <c r="C40" s="50" t="s">
        <v>36</v>
      </c>
      <c r="D40" s="12"/>
      <c r="E40" s="13"/>
      <c r="F40" s="13"/>
      <c r="G40" s="10"/>
      <c r="H40" s="48"/>
    </row>
    <row r="41" spans="2:11" x14ac:dyDescent="0.25">
      <c r="B41" s="9"/>
      <c r="C41" s="50"/>
      <c r="D41" s="12"/>
      <c r="E41" s="13"/>
      <c r="F41" s="13"/>
      <c r="G41" s="10"/>
      <c r="H41" s="48"/>
    </row>
    <row r="42" spans="2:11" x14ac:dyDescent="0.25">
      <c r="B42" s="9"/>
      <c r="C42" s="11" t="s">
        <v>37</v>
      </c>
      <c r="F42" s="13"/>
      <c r="G42" s="10"/>
      <c r="H42" s="48"/>
    </row>
    <row r="43" spans="2:11" x14ac:dyDescent="0.25">
      <c r="B43" s="9"/>
      <c r="C43" s="49" t="s">
        <v>38</v>
      </c>
      <c r="D43" s="78" t="s">
        <v>39</v>
      </c>
      <c r="E43" s="78"/>
      <c r="F43" s="13"/>
      <c r="G43" s="10"/>
    </row>
    <row r="44" spans="2:11" x14ac:dyDescent="0.25">
      <c r="B44" s="9"/>
      <c r="C44" s="11"/>
      <c r="D44" s="11"/>
      <c r="E44" s="47"/>
      <c r="F44" s="13"/>
      <c r="G44" s="10"/>
      <c r="H44" s="36"/>
    </row>
    <row r="45" spans="2:11" x14ac:dyDescent="0.25">
      <c r="B45" s="9"/>
      <c r="C45" s="11"/>
      <c r="D45" s="11"/>
      <c r="E45" s="11"/>
      <c r="F45" s="13"/>
      <c r="G45" s="10"/>
      <c r="H45" s="36"/>
    </row>
    <row r="46" spans="2:11" x14ac:dyDescent="0.25">
      <c r="B46" s="9"/>
      <c r="C46" s="11"/>
      <c r="D46" s="75"/>
      <c r="E46" s="75"/>
      <c r="F46" s="13"/>
      <c r="G46" s="10"/>
      <c r="H46" s="36"/>
    </row>
    <row r="47" spans="2:11" x14ac:dyDescent="0.25">
      <c r="B47" s="79" t="s">
        <v>60</v>
      </c>
      <c r="C47" s="80"/>
      <c r="D47" s="80"/>
      <c r="E47" s="80"/>
      <c r="F47" s="80"/>
      <c r="G47" s="81"/>
    </row>
    <row r="48" spans="2:11" x14ac:dyDescent="0.25">
      <c r="B48" s="82" t="s">
        <v>61</v>
      </c>
      <c r="C48" s="83"/>
      <c r="D48" s="83"/>
      <c r="E48" s="83"/>
      <c r="F48" s="83"/>
      <c r="G48" s="84"/>
      <c r="H48" s="36"/>
    </row>
    <row r="49" spans="2:8" ht="16.5" thickBot="1" x14ac:dyDescent="0.3">
      <c r="B49" s="51"/>
      <c r="C49" s="86"/>
      <c r="D49" s="86"/>
      <c r="E49" s="76"/>
      <c r="F49" s="53"/>
      <c r="G49" s="54"/>
      <c r="H49" s="36"/>
    </row>
    <row r="50" spans="2:8" ht="16.5" thickTop="1" x14ac:dyDescent="0.25">
      <c r="C50" s="77"/>
      <c r="E50" s="1"/>
    </row>
  </sheetData>
  <mergeCells count="9">
    <mergeCell ref="B47:G47"/>
    <mergeCell ref="B48:G48"/>
    <mergeCell ref="C49:D49"/>
    <mergeCell ref="C3:F3"/>
    <mergeCell ref="C4:F4"/>
    <mergeCell ref="C5:F5"/>
    <mergeCell ref="D37:E37"/>
    <mergeCell ref="D38:E38"/>
    <mergeCell ref="D43:E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BS</vt:lpstr>
      <vt:lpstr>P&amp;L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2021-11-24T11:38:03Z</dcterms:modified>
</cp:coreProperties>
</file>